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1182599-DA5C-4152-AEC9-82D38F8427FC}" xr6:coauthVersionLast="36" xr6:coauthVersionMax="36" xr10:uidLastSave="{00000000-0000-0000-0000-000000000000}"/>
  <bookViews>
    <workbookView xWindow="0" yWindow="0" windowWidth="17055" windowHeight="2910" xr2:uid="{00000000-000D-0000-FFFF-FFFF00000000}"/>
  </bookViews>
  <sheets>
    <sheet name="부서명" sheetId="3" r:id="rId1"/>
  </sheets>
  <definedNames>
    <definedName name="_xlnm._FilterDatabase" localSheetId="0" hidden="1">부서명!$B$2:$H$5</definedName>
  </definedNames>
  <calcPr calcId="191029"/>
</workbook>
</file>

<file path=xl/calcChain.xml><?xml version="1.0" encoding="utf-8"?>
<calcChain xmlns="http://schemas.openxmlformats.org/spreadsheetml/2006/main">
  <c r="H4" i="3" l="1"/>
  <c r="N4" i="3" l="1"/>
  <c r="M4" i="3"/>
  <c r="I4" i="3" l="1"/>
  <c r="J4" i="3"/>
  <c r="B4" i="3"/>
  <c r="Q4" i="3"/>
  <c r="R4" i="3"/>
  <c r="S4" i="3"/>
  <c r="T4" i="3"/>
  <c r="P4" i="3"/>
  <c r="O4" i="3"/>
  <c r="K4" i="3"/>
  <c r="L4" i="3"/>
</calcChain>
</file>

<file path=xl/sharedStrings.xml><?xml version="1.0" encoding="utf-8"?>
<sst xmlns="http://schemas.openxmlformats.org/spreadsheetml/2006/main" count="38" uniqueCount="33">
  <si>
    <t>다산1동</t>
  </si>
  <si>
    <t>읍면동</t>
    <phoneticPr fontId="2" type="noConversion"/>
  </si>
  <si>
    <t>관리번호</t>
    <phoneticPr fontId="2" type="noConversion"/>
  </si>
  <si>
    <t>연번</t>
    <phoneticPr fontId="2" type="noConversion"/>
  </si>
  <si>
    <t>총계</t>
    <phoneticPr fontId="2" type="noConversion"/>
  </si>
  <si>
    <t>설치 위치 및 촬영 범위</t>
    <phoneticPr fontId="2" type="noConversion"/>
  </si>
  <si>
    <t>-</t>
    <phoneticPr fontId="2" type="noConversion"/>
  </si>
  <si>
    <t>-</t>
    <phoneticPr fontId="2" type="noConversion"/>
  </si>
  <si>
    <t>통신유형</t>
    <phoneticPr fontId="2" type="noConversion"/>
  </si>
  <si>
    <t>가능</t>
    <phoneticPr fontId="2" type="noConversion"/>
  </si>
  <si>
    <t>불가능</t>
    <phoneticPr fontId="2" type="noConversion"/>
  </si>
  <si>
    <t>줌(Zoom) 기능</t>
    <phoneticPr fontId="2" type="noConversion"/>
  </si>
  <si>
    <t>음성녹음 기능</t>
    <phoneticPr fontId="2" type="noConversion"/>
  </si>
  <si>
    <t>낙뢰방지 기능</t>
    <phoneticPr fontId="2" type="noConversion"/>
  </si>
  <si>
    <t>안내판 
규격(mm)</t>
    <phoneticPr fontId="2" type="noConversion"/>
  </si>
  <si>
    <r>
      <rPr>
        <b/>
        <sz val="11"/>
        <color indexed="8"/>
        <rFont val="맑은 고딕"/>
        <family val="3"/>
        <charset val="129"/>
        <scheme val="minor"/>
      </rPr>
      <t xml:space="preserve">이동식
</t>
    </r>
    <r>
      <rPr>
        <b/>
        <sz val="9"/>
        <color indexed="8"/>
        <rFont val="맑은 고딕"/>
        <family val="3"/>
        <charset val="129"/>
        <scheme val="minor"/>
      </rPr>
      <t>(위치 이동 가능)</t>
    </r>
    <phoneticPr fontId="2" type="noConversion"/>
  </si>
  <si>
    <t>작동(설치) 방식</t>
    <phoneticPr fontId="2" type="noConversion"/>
  </si>
  <si>
    <r>
      <t xml:space="preserve">고정식
</t>
    </r>
    <r>
      <rPr>
        <b/>
        <sz val="9"/>
        <color indexed="8"/>
        <rFont val="맑은 고딕"/>
        <family val="3"/>
        <charset val="129"/>
        <scheme val="minor"/>
      </rPr>
      <t>(위치 이동 불가)</t>
    </r>
    <phoneticPr fontId="2" type="noConversion"/>
  </si>
  <si>
    <t>고정형</t>
    <phoneticPr fontId="2" type="noConversion"/>
  </si>
  <si>
    <t>350 x 400</t>
    <phoneticPr fontId="2" type="noConversion"/>
  </si>
  <si>
    <t>설치 위치</t>
    <phoneticPr fontId="2" type="noConversion"/>
  </si>
  <si>
    <t>촬영 범위</t>
    <phoneticPr fontId="2" type="noConversion"/>
  </si>
  <si>
    <t>일반
(폐쇄형)</t>
    <phoneticPr fontId="2" type="noConversion"/>
  </si>
  <si>
    <t>네트워크 
카메라</t>
    <phoneticPr fontId="2" type="noConversion"/>
  </si>
  <si>
    <t>회전형</t>
    <phoneticPr fontId="2" type="noConversion"/>
  </si>
  <si>
    <t>(카메라)회전 기능</t>
    <phoneticPr fontId="2" type="noConversion"/>
  </si>
  <si>
    <t>설치
운영 대수</t>
    <phoneticPr fontId="2" type="noConversion"/>
  </si>
  <si>
    <r>
      <t xml:space="preserve">안내판 부착장소
</t>
    </r>
    <r>
      <rPr>
        <b/>
        <sz val="8"/>
        <color rgb="FFFF0000"/>
        <rFont val="맑은 고딕"/>
        <family val="3"/>
        <charset val="129"/>
        <scheme val="minor"/>
      </rPr>
      <t>(cctv 암대 / 함체 / 전광판 등)</t>
    </r>
    <phoneticPr fontId="2" type="noConversion"/>
  </si>
  <si>
    <t>영상정보처리기기 설치ㆍ운영현황(남양주시복지재단)</t>
    <phoneticPr fontId="10" type="noConversion"/>
  </si>
  <si>
    <t>다산중앙로7</t>
    <phoneticPr fontId="2" type="noConversion"/>
  </si>
  <si>
    <t>남양주시복지재단 사무실</t>
    <phoneticPr fontId="2" type="noConversion"/>
  </si>
  <si>
    <t>남양주시복지재단-2021-01</t>
    <phoneticPr fontId="2" type="noConversion"/>
  </si>
  <si>
    <t>사무실 입구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</si>
</sst>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6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sz val="11"/>
      <color indexed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name val="돋움"/>
      <family val="3"/>
      <charset val="129"/>
    </font>
    <font>
      <sz val="11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22"/>
      <color theme="1"/>
      <name val="HY헤드라인M"/>
      <family val="1"/>
      <charset val="129"/>
    </font>
    <font>
      <b/>
      <sz val="8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8CCE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/>
    <xf numFmtId="0" fontId="9" fillId="0" borderId="0">
      <alignment vertical="center"/>
    </xf>
    <xf numFmtId="0" fontId="7" fillId="2" borderId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41" fontId="11" fillId="3" borderId="7" xfId="1" applyFont="1" applyFill="1" applyBorder="1" applyAlignment="1">
      <alignment horizontal="center" vertical="center"/>
    </xf>
    <xf numFmtId="41" fontId="4" fillId="3" borderId="7" xfId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 shrinkToFit="1"/>
    </xf>
    <xf numFmtId="0" fontId="11" fillId="4" borderId="15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</cellXfs>
  <cellStyles count="14">
    <cellStyle name="40% - 강조색1 4 2 3" xfId="13" xr:uid="{00000000-0005-0000-0000-000000000000}"/>
    <cellStyle name="쉼표 [0]" xfId="1" builtinId="6"/>
    <cellStyle name="쉼표 [0] 2 4" xfId="11" xr:uid="{00000000-0005-0000-0000-000002000000}"/>
    <cellStyle name="표준" xfId="0" builtinId="0"/>
    <cellStyle name="표준 10 2 3" xfId="4" xr:uid="{00000000-0005-0000-0000-000004000000}"/>
    <cellStyle name="표준 2 4 2" xfId="12" xr:uid="{00000000-0005-0000-0000-000005000000}"/>
    <cellStyle name="표준 2 9" xfId="2" xr:uid="{00000000-0005-0000-0000-000006000000}"/>
    <cellStyle name="표준 48 2 2" xfId="5" xr:uid="{00000000-0005-0000-0000-000007000000}"/>
    <cellStyle name="표준 48 2 3 2" xfId="6" xr:uid="{00000000-0005-0000-0000-000008000000}"/>
    <cellStyle name="표준 48 2 4" xfId="8" xr:uid="{00000000-0005-0000-0000-000009000000}"/>
    <cellStyle name="표준 48 2 6" xfId="7" xr:uid="{00000000-0005-0000-0000-00000A000000}"/>
    <cellStyle name="표준 5 2 2" xfId="9" xr:uid="{00000000-0005-0000-0000-00000B000000}"/>
    <cellStyle name="표준 5 2 2 3" xfId="3" xr:uid="{00000000-0005-0000-0000-00000C000000}"/>
    <cellStyle name="표준 5 3" xfId="10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S8" sqref="S8"/>
    </sheetView>
  </sheetViews>
  <sheetFormatPr defaultRowHeight="16.5"/>
  <cols>
    <col min="1" max="1" width="5.5" style="2" bestFit="1" customWidth="1"/>
    <col min="2" max="2" width="25.5" style="1" bestFit="1" customWidth="1"/>
    <col min="3" max="3" width="9" style="1" bestFit="1" customWidth="1"/>
    <col min="4" max="4" width="17.875" style="1" customWidth="1"/>
    <col min="5" max="5" width="31.125" style="1" customWidth="1"/>
    <col min="6" max="6" width="19.625" style="1" customWidth="1"/>
    <col min="7" max="7" width="9.75" style="1" bestFit="1" customWidth="1"/>
    <col min="8" max="8" width="9.875" style="1" bestFit="1" customWidth="1"/>
    <col min="9" max="9" width="11.875" style="1" customWidth="1"/>
    <col min="10" max="10" width="12.75" style="1" customWidth="1"/>
    <col min="11" max="12" width="9.625" style="2" customWidth="1"/>
    <col min="13" max="20" width="7.625" style="2" customWidth="1"/>
  </cols>
  <sheetData>
    <row r="1" spans="1:20" ht="45" customHeight="1" thickBot="1">
      <c r="A1" s="24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>
      <c r="A2" s="20" t="s">
        <v>3</v>
      </c>
      <c r="B2" s="18" t="s">
        <v>2</v>
      </c>
      <c r="C2" s="26" t="s">
        <v>5</v>
      </c>
      <c r="D2" s="27"/>
      <c r="E2" s="27"/>
      <c r="F2" s="27"/>
      <c r="G2" s="28"/>
      <c r="H2" s="29" t="s">
        <v>26</v>
      </c>
      <c r="I2" s="26" t="s">
        <v>16</v>
      </c>
      <c r="J2" s="28"/>
      <c r="K2" s="22" t="s">
        <v>8</v>
      </c>
      <c r="L2" s="23"/>
      <c r="M2" s="26" t="s">
        <v>25</v>
      </c>
      <c r="N2" s="27"/>
      <c r="O2" s="22" t="s">
        <v>11</v>
      </c>
      <c r="P2" s="23"/>
      <c r="Q2" s="22" t="s">
        <v>12</v>
      </c>
      <c r="R2" s="23"/>
      <c r="S2" s="22" t="s">
        <v>13</v>
      </c>
      <c r="T2" s="23"/>
    </row>
    <row r="3" spans="1:20" ht="33.75" thickBot="1">
      <c r="A3" s="21"/>
      <c r="B3" s="19"/>
      <c r="C3" s="7" t="s">
        <v>1</v>
      </c>
      <c r="D3" s="8" t="s">
        <v>20</v>
      </c>
      <c r="E3" s="8" t="s">
        <v>21</v>
      </c>
      <c r="F3" s="9" t="s">
        <v>27</v>
      </c>
      <c r="G3" s="10" t="s">
        <v>14</v>
      </c>
      <c r="H3" s="30"/>
      <c r="I3" s="11" t="s">
        <v>17</v>
      </c>
      <c r="J3" s="13" t="s">
        <v>15</v>
      </c>
      <c r="K3" s="14" t="s">
        <v>22</v>
      </c>
      <c r="L3" s="15" t="s">
        <v>23</v>
      </c>
      <c r="M3" s="11" t="s">
        <v>24</v>
      </c>
      <c r="N3" s="9" t="s">
        <v>18</v>
      </c>
      <c r="O3" s="7" t="s">
        <v>9</v>
      </c>
      <c r="P3" s="12" t="s">
        <v>10</v>
      </c>
      <c r="Q3" s="7" t="s">
        <v>9</v>
      </c>
      <c r="R3" s="12" t="s">
        <v>10</v>
      </c>
      <c r="S3" s="7" t="s">
        <v>9</v>
      </c>
      <c r="T3" s="12" t="s">
        <v>10</v>
      </c>
    </row>
    <row r="4" spans="1:20">
      <c r="A4" s="4" t="s">
        <v>4</v>
      </c>
      <c r="B4" s="5" t="str">
        <f>COUNTA(B5:B136)&amp;"개소"</f>
        <v>1개소</v>
      </c>
      <c r="C4" s="6" t="s">
        <v>6</v>
      </c>
      <c r="D4" s="6" t="s">
        <v>7</v>
      </c>
      <c r="E4" s="6" t="s">
        <v>7</v>
      </c>
      <c r="F4" s="6"/>
      <c r="G4" s="6"/>
      <c r="H4" s="5" t="str">
        <f>SUM(H5:H117)&amp;"대"</f>
        <v>4대</v>
      </c>
      <c r="I4" s="6">
        <f t="shared" ref="I4:S4" si="0">SUM(I5:I117)</f>
        <v>4</v>
      </c>
      <c r="J4" s="6">
        <f t="shared" si="0"/>
        <v>0</v>
      </c>
      <c r="K4" s="6">
        <f t="shared" si="0"/>
        <v>4</v>
      </c>
      <c r="L4" s="6">
        <f t="shared" si="0"/>
        <v>0</v>
      </c>
      <c r="M4" s="6">
        <f t="shared" si="0"/>
        <v>0</v>
      </c>
      <c r="N4" s="6">
        <f t="shared" si="0"/>
        <v>4</v>
      </c>
      <c r="O4" s="6">
        <f t="shared" si="0"/>
        <v>4</v>
      </c>
      <c r="P4" s="6">
        <f t="shared" si="0"/>
        <v>0</v>
      </c>
      <c r="Q4" s="6">
        <f t="shared" si="0"/>
        <v>0</v>
      </c>
      <c r="R4" s="6">
        <f t="shared" si="0"/>
        <v>4</v>
      </c>
      <c r="S4" s="6">
        <f t="shared" si="0"/>
        <v>4</v>
      </c>
      <c r="T4" s="6">
        <f t="shared" ref="T4" si="1">SUM(T5:T117)</f>
        <v>0</v>
      </c>
    </row>
    <row r="5" spans="1:20">
      <c r="A5" s="3">
        <v>1</v>
      </c>
      <c r="B5" s="16" t="s">
        <v>31</v>
      </c>
      <c r="C5" s="16" t="s">
        <v>0</v>
      </c>
      <c r="D5" s="16" t="s">
        <v>29</v>
      </c>
      <c r="E5" s="16" t="s">
        <v>30</v>
      </c>
      <c r="F5" s="16" t="s">
        <v>32</v>
      </c>
      <c r="G5" s="16" t="s">
        <v>19</v>
      </c>
      <c r="H5" s="16">
        <v>4</v>
      </c>
      <c r="I5" s="16">
        <v>4</v>
      </c>
      <c r="J5" s="16">
        <v>0</v>
      </c>
      <c r="K5" s="16">
        <v>4</v>
      </c>
      <c r="L5" s="16">
        <v>0</v>
      </c>
      <c r="M5" s="16">
        <v>0</v>
      </c>
      <c r="N5" s="16">
        <v>4</v>
      </c>
      <c r="O5" s="16">
        <v>4</v>
      </c>
      <c r="P5" s="17">
        <v>0</v>
      </c>
      <c r="Q5" s="17">
        <v>0</v>
      </c>
      <c r="R5" s="16">
        <v>4</v>
      </c>
      <c r="S5" s="16">
        <v>4</v>
      </c>
      <c r="T5" s="17">
        <v>0</v>
      </c>
    </row>
  </sheetData>
  <mergeCells count="11">
    <mergeCell ref="B2:B3"/>
    <mergeCell ref="A2:A3"/>
    <mergeCell ref="K2:L2"/>
    <mergeCell ref="A1:T1"/>
    <mergeCell ref="O2:P2"/>
    <mergeCell ref="Q2:R2"/>
    <mergeCell ref="S2:T2"/>
    <mergeCell ref="C2:G2"/>
    <mergeCell ref="I2:J2"/>
    <mergeCell ref="H2:H3"/>
    <mergeCell ref="M2:N2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부서명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USER</cp:lastModifiedBy>
  <dcterms:created xsi:type="dcterms:W3CDTF">2024-07-09T11:08:17Z</dcterms:created>
  <dcterms:modified xsi:type="dcterms:W3CDTF">2025-03-19T01:42:15Z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